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35" windowHeight="10682" activeTab="0"/>
  </bookViews>
  <sheets>
    <sheet name="2014" sheetId="1" r:id="rId1"/>
    <sheet name="Neuspokojení žadatelé 2014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<sst xmlns="http://schemas.openxmlformats.org/spreadsheetml/2006/main" count="55" uniqueCount="55">
  <si>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Duben</t>
  </si>
  <si>
    <t>Květen</t>
  </si>
  <si>
    <t>Červen</t>
  </si>
  <si>
    <t>Červenec</t>
  </si>
  <si>
    <t>Srpen</t>
  </si>
  <si>
    <t>Září</t>
  </si>
  <si>
    <t>Březen</t>
  </si>
  <si>
    <t>Říjen</t>
  </si>
  <si>
    <t>Únor</t>
  </si>
  <si>
    <t>Leden</t>
  </si>
  <si>
    <t>Listopad</t>
  </si>
  <si>
    <t>Prosinec</t>
  </si>
  <si>
    <t>Duo Discus xT</t>
  </si>
  <si>
    <t>OK-2345</t>
  </si>
  <si>
    <t>Akce OSKBL-soustř. PPJ(23-30.8)</t>
  </si>
  <si>
    <t>Akce OSKBL-RD, WGC Rayskala (14.6.-5.7.)</t>
  </si>
  <si>
    <t>Údržba</t>
  </si>
  <si>
    <t>1. AK Tábor (27.4. - 10.5.)</t>
  </si>
  <si>
    <t>1. AK Vysoké Mýto (25.5. - 7.6)</t>
  </si>
  <si>
    <t>2. AK Vysoké Mýto (31.8. - 13.9.)</t>
  </si>
  <si>
    <t>1. AK Kroměříž (11.5. - 24.5.)</t>
  </si>
  <si>
    <t>2. AK Kroměříž (25.5. - 7.6)</t>
  </si>
  <si>
    <t>1. AK Kolín (10-16.8.)</t>
  </si>
  <si>
    <t>2. AK Kolín (4-10.5.)</t>
  </si>
  <si>
    <t>1. AK Frýdlant (3 - 16.8.)</t>
  </si>
  <si>
    <t>1. AK Jeseník (26.10.-1.11.)</t>
  </si>
  <si>
    <t>1. AK Medlánky (20.7. - 2.8.)</t>
  </si>
  <si>
    <t>1. AK Raná (20.7. - 2.8.)</t>
  </si>
  <si>
    <t>1. Karel Mareš (13 - 26.4.)</t>
  </si>
  <si>
    <t>1. AK Krnov (2 - 15.11)</t>
  </si>
  <si>
    <t>1. AK Žamberk (20.7. - 2.8.)</t>
  </si>
  <si>
    <t>2. AK Žamberk (19.5. - 1.6.)</t>
  </si>
  <si>
    <t>Akce OSKBL-soustředění PPJ Hronov (5-12.7)</t>
  </si>
  <si>
    <t>1. M.Fišer(13-19.7.)</t>
  </si>
  <si>
    <t>1. AK Hranice (30.3 - 12.4.)</t>
  </si>
  <si>
    <t>1. AK Kralupy (20.7. - 2.8.)</t>
  </si>
  <si>
    <t>1. AK Soběslav (20-26.7.)</t>
  </si>
  <si>
    <t>1. GAC Benešov (31.8. - 13.9.)</t>
  </si>
  <si>
    <t>2. GAC Benešov (13 - 26.4.)</t>
  </si>
  <si>
    <t>1. AK Mladá Boleslav (13 - 26.7.)</t>
  </si>
  <si>
    <t>1. AK Beroun (10 - 23.8.)</t>
  </si>
  <si>
    <t>1. Fr. Vančura (12 - 25.10.)</t>
  </si>
  <si>
    <t>1. Petr Pánek (30.3 - 12.4.)</t>
  </si>
  <si>
    <t>2. Fr. Vančura (28.9. - 11.10.)</t>
  </si>
  <si>
    <t>2. Karel Mareš (16 - 29.11.)</t>
  </si>
  <si>
    <t>1. AK Křižanov (27.7-2.8)</t>
  </si>
  <si>
    <t>AKMB (17-22.8)</t>
  </si>
  <si>
    <t>Karel Mareš (14 - 27.9.)</t>
  </si>
  <si>
    <t>AK Hranice</t>
  </si>
  <si>
    <t>AK Kolín</t>
  </si>
  <si>
    <t>AK Žamberk</t>
  </si>
  <si>
    <t>AK Medlánky</t>
  </si>
  <si>
    <t>AK Raná</t>
  </si>
  <si>
    <t>AK Kralupy</t>
  </si>
  <si>
    <t>AK Beroun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</si>
</sst>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/m\ ddd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¥€-2]\ #\ ##,000_);[Red]\([$€-2]\ #\ ##,000\)"/>
  </numFmts>
  <fonts count="40">
    <font>
      <sz val="10"/>
      <name val="Arial"/>
      <family val="2"/>
    </font>
    <font>
      <sz val="10"/>
      <name val="Tahoma"/>
      <family val="0"/>
    </font>
    <font>
      <b/>
      <sz val="10"/>
      <name val="Arial"/>
      <family val="2"/>
    </font>
    <font>
      <u val="single"/>
      <sz val="10"/>
      <color indexed="36"/>
      <name val="Tahoma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36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165" fontId="0" fillId="33" borderId="12" xfId="0" applyNumberFormat="1" applyFont="1" applyFill="1" applyBorder="1" applyAlignment="1">
      <alignment horizontal="center" vertical="center"/>
    </xf>
    <xf numFmtId="165" fontId="0" fillId="34" borderId="13" xfId="0" applyNumberFormat="1" applyFont="1" applyFill="1" applyBorder="1" applyAlignment="1">
      <alignment horizontal="center" vertical="center"/>
    </xf>
    <xf numFmtId="165" fontId="0" fillId="34" borderId="14" xfId="0" applyNumberFormat="1" applyFont="1" applyFill="1" applyBorder="1" applyAlignment="1">
      <alignment horizontal="center" vertical="center"/>
    </xf>
    <xf numFmtId="165" fontId="0" fillId="34" borderId="15" xfId="0" applyNumberFormat="1" applyFon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4" xfId="0" applyNumberFormat="1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165" fontId="0" fillId="33" borderId="17" xfId="0" applyNumberFormat="1" applyFont="1" applyFill="1" applyBorder="1" applyAlignment="1">
      <alignment horizontal="center" vertical="center"/>
    </xf>
    <xf numFmtId="165" fontId="0" fillId="34" borderId="18" xfId="0" applyNumberFormat="1" applyFont="1" applyFill="1" applyBorder="1" applyAlignment="1">
      <alignment horizontal="center" vertical="center"/>
    </xf>
    <xf numFmtId="165" fontId="0" fillId="34" borderId="16" xfId="0" applyNumberFormat="1" applyFont="1" applyFill="1" applyBorder="1" applyAlignment="1">
      <alignment horizontal="center" vertical="center"/>
    </xf>
    <xf numFmtId="165" fontId="0" fillId="34" borderId="17" xfId="0" applyNumberFormat="1" applyFont="1" applyFill="1" applyBorder="1" applyAlignment="1">
      <alignment horizontal="center" vertical="center"/>
    </xf>
    <xf numFmtId="165" fontId="0" fillId="33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8" borderId="13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vents.fai.org/gliding/igc-calendar.asp" TargetMode="External" /><Relationship Id="rId2" Type="http://schemas.openxmlformats.org/officeDocument/2006/relationships/hyperlink" Target="http://www.aeroklub.cz/page.php?idpg=18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10"/>
  <sheetViews>
    <sheetView tabSelected="1" zoomScalePageLayoutView="0" workbookViewId="0" topLeftCell="A1">
      <pane xSplit="1" ySplit="3" topLeftCell="AN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S8" sqref="AS8"/>
    </sheetView>
  </sheetViews>
  <sheetFormatPr defaultColWidth="9.140625" defaultRowHeight="12.75"/>
  <cols>
    <col min="1" max="1" width="23.00390625" style="4" bestFit="1" customWidth="1"/>
    <col min="2" max="2" width="8.00390625" style="10" bestFit="1" customWidth="1"/>
    <col min="3" max="3" width="7.8515625" style="0" bestFit="1" customWidth="1"/>
    <col min="4" max="4" width="7.57421875" style="0" customWidth="1"/>
    <col min="5" max="5" width="6.8515625" style="10" bestFit="1" customWidth="1"/>
    <col min="6" max="6" width="7.140625" style="0" bestFit="1" customWidth="1"/>
    <col min="7" max="7" width="7.57421875" style="0" customWidth="1"/>
    <col min="8" max="8" width="7.140625" style="10" bestFit="1" customWidth="1"/>
    <col min="9" max="9" width="7.140625" style="0" bestFit="1" customWidth="1"/>
    <col min="10" max="10" width="7.57421875" style="0" customWidth="1"/>
    <col min="11" max="11" width="7.140625" style="10" bestFit="1" customWidth="1"/>
    <col min="12" max="12" width="7.140625" style="0" bestFit="1" customWidth="1"/>
    <col min="13" max="13" width="7.57421875" style="0" customWidth="1"/>
    <col min="14" max="14" width="7.140625" style="10" bestFit="1" customWidth="1"/>
    <col min="15" max="15" width="7.140625" style="0" customWidth="1"/>
    <col min="16" max="16" width="7.57421875" style="0" customWidth="1"/>
    <col min="17" max="17" width="6.140625" style="10" bestFit="1" customWidth="1"/>
    <col min="18" max="18" width="6.140625" style="0" customWidth="1"/>
    <col min="19" max="19" width="7.57421875" style="0" customWidth="1"/>
    <col min="20" max="20" width="7.140625" style="10" customWidth="1"/>
    <col min="21" max="21" width="7.140625" style="0" customWidth="1"/>
    <col min="22" max="22" width="7.57421875" style="0" customWidth="1"/>
    <col min="23" max="23" width="7.140625" style="10" customWidth="1"/>
    <col min="24" max="24" width="7.140625" style="0" customWidth="1"/>
    <col min="25" max="25" width="7.57421875" style="0" customWidth="1"/>
    <col min="26" max="26" width="7.140625" style="10" customWidth="1"/>
    <col min="27" max="27" width="7.140625" style="0" bestFit="1" customWidth="1"/>
    <col min="28" max="28" width="7.57421875" style="0" customWidth="1"/>
    <col min="29" max="29" width="6.140625" style="10" bestFit="1" customWidth="1"/>
    <col min="30" max="30" width="6.140625" style="0" bestFit="1" customWidth="1"/>
    <col min="31" max="31" width="7.57421875" style="0" customWidth="1"/>
    <col min="32" max="32" width="7.140625" style="10" bestFit="1" customWidth="1"/>
    <col min="33" max="34" width="7.140625" style="6" customWidth="1"/>
    <col min="35" max="35" width="7.140625" style="10" customWidth="1"/>
    <col min="36" max="36" width="7.140625" style="2" customWidth="1"/>
    <col min="37" max="37" width="7.57421875" style="2" customWidth="1"/>
    <col min="38" max="38" width="7.140625" style="3" customWidth="1"/>
    <col min="39" max="39" width="7.140625" style="2" customWidth="1"/>
    <col min="40" max="40" width="7.57421875" style="2" customWidth="1"/>
    <col min="41" max="41" width="7.00390625" style="3" bestFit="1" customWidth="1"/>
    <col min="42" max="42" width="6.8515625" style="2" bestFit="1" customWidth="1"/>
    <col min="43" max="43" width="7.57421875" style="2" customWidth="1"/>
    <col min="44" max="44" width="7.140625" style="3" customWidth="1"/>
    <col min="45" max="45" width="7.140625" style="2" customWidth="1"/>
    <col min="46" max="46" width="7.57421875" style="2" customWidth="1"/>
    <col min="47" max="47" width="7.140625" style="3" customWidth="1"/>
    <col min="48" max="48" width="7.140625" style="2" customWidth="1"/>
    <col min="49" max="49" width="7.57421875" style="2" customWidth="1"/>
    <col min="50" max="50" width="7.140625" style="3" customWidth="1"/>
    <col min="51" max="51" width="7.140625" style="2" customWidth="1"/>
    <col min="52" max="52" width="7.57421875" style="2" customWidth="1"/>
    <col min="53" max="53" width="7.00390625" style="3" bestFit="1" customWidth="1"/>
    <col min="54" max="54" width="7.140625" style="2" bestFit="1" customWidth="1"/>
    <col min="55" max="55" width="7.57421875" style="2" customWidth="1"/>
    <col min="56" max="56" width="6.140625" style="3" customWidth="1"/>
    <col min="57" max="57" width="6.140625" style="2" customWidth="1"/>
    <col min="58" max="58" width="7.57421875" style="2" customWidth="1"/>
    <col min="59" max="59" width="7.140625" style="3" customWidth="1"/>
    <col min="60" max="60" width="7.140625" style="2" customWidth="1"/>
    <col min="61" max="61" width="7.57421875" style="2" customWidth="1"/>
    <col min="62" max="62" width="7.140625" style="3" customWidth="1"/>
    <col min="63" max="63" width="7.140625" style="2" customWidth="1"/>
    <col min="64" max="64" width="7.57421875" style="2" customWidth="1"/>
    <col min="65" max="65" width="7.140625" style="3" customWidth="1"/>
    <col min="66" max="66" width="7.140625" style="2" customWidth="1"/>
    <col min="67" max="67" width="7.57421875" style="2" customWidth="1"/>
    <col min="68" max="68" width="6.8515625" style="3" bestFit="1" customWidth="1"/>
    <col min="69" max="69" width="6.140625" style="2" customWidth="1"/>
    <col min="70" max="70" width="7.57421875" style="2" customWidth="1"/>
    <col min="71" max="71" width="7.140625" style="3" customWidth="1"/>
    <col min="72" max="72" width="7.140625" style="2" customWidth="1"/>
    <col min="73" max="73" width="7.57421875" style="2" customWidth="1"/>
    <col min="74" max="74" width="7.140625" style="3" customWidth="1"/>
    <col min="75" max="75" width="7.140625" style="2" customWidth="1"/>
    <col min="76" max="76" width="7.57421875" style="2" customWidth="1"/>
    <col min="77" max="77" width="7.140625" style="3" customWidth="1"/>
    <col min="78" max="78" width="7.140625" style="2" customWidth="1"/>
    <col min="79" max="79" width="7.57421875" style="2" customWidth="1"/>
    <col min="80" max="80" width="7.00390625" style="3" bestFit="1" customWidth="1"/>
    <col min="81" max="81" width="6.8515625" style="2" bestFit="1" customWidth="1"/>
    <col min="82" max="82" width="7.57421875" style="2" customWidth="1"/>
    <col min="83" max="83" width="7.140625" style="3" customWidth="1"/>
    <col min="84" max="84" width="7.140625" style="2" customWidth="1"/>
    <col min="85" max="85" width="7.57421875" style="2" customWidth="1"/>
    <col min="86" max="86" width="7.140625" style="3" customWidth="1"/>
    <col min="87" max="87" width="7.140625" style="2" customWidth="1"/>
    <col min="88" max="88" width="7.57421875" style="2" customWidth="1"/>
    <col min="89" max="89" width="7.140625" style="3" customWidth="1"/>
    <col min="90" max="90" width="7.140625" style="2" customWidth="1"/>
    <col min="91" max="91" width="7.57421875" style="2" customWidth="1"/>
    <col min="92" max="92" width="7.140625" style="3" customWidth="1"/>
    <col min="93" max="93" width="7.140625" style="2" bestFit="1" customWidth="1"/>
    <col min="94" max="94" width="7.57421875" style="2" customWidth="1"/>
    <col min="95" max="95" width="6.140625" style="3" customWidth="1"/>
    <col min="96" max="96" width="6.140625" style="2" customWidth="1"/>
    <col min="97" max="97" width="7.57421875" style="2" customWidth="1"/>
    <col min="98" max="98" width="7.140625" style="3" customWidth="1"/>
    <col min="99" max="99" width="7.140625" style="2" customWidth="1"/>
    <col min="100" max="100" width="7.57421875" style="2" customWidth="1"/>
    <col min="101" max="101" width="7.140625" style="3" customWidth="1"/>
    <col min="102" max="102" width="7.140625" style="2" customWidth="1"/>
    <col min="103" max="103" width="7.57421875" style="2" customWidth="1"/>
    <col min="104" max="104" width="7.140625" style="3" customWidth="1"/>
    <col min="105" max="105" width="7.140625" style="2" customWidth="1"/>
    <col min="106" max="106" width="7.57421875" style="2" customWidth="1"/>
    <col min="107" max="107" width="6.8515625" style="3" bestFit="1" customWidth="1"/>
    <col min="108" max="108" width="6.8515625" style="2" bestFit="1" customWidth="1"/>
    <col min="109" max="109" width="7.57421875" style="2" customWidth="1"/>
    <col min="110" max="110" width="7.140625" style="3" customWidth="1"/>
    <col min="111" max="111" width="7.140625" style="2" customWidth="1"/>
    <col min="112" max="112" width="7.57421875" style="2" customWidth="1"/>
    <col min="113" max="113" width="7.140625" style="3" customWidth="1"/>
    <col min="114" max="114" width="7.140625" style="2" customWidth="1"/>
    <col min="115" max="115" width="7.57421875" style="2" customWidth="1"/>
    <col min="116" max="116" width="7.140625" style="3" customWidth="1"/>
    <col min="117" max="117" width="7.140625" style="4" bestFit="1" customWidth="1"/>
    <col min="118" max="118" width="9.140625" style="4" customWidth="1"/>
    <col min="119" max="119" width="7.140625" style="5" bestFit="1" customWidth="1"/>
    <col min="120" max="121" width="9.140625" style="4" customWidth="1"/>
    <col min="122" max="122" width="9.140625" style="5" customWidth="1"/>
    <col min="123" max="124" width="9.140625" style="4" customWidth="1"/>
    <col min="125" max="125" width="9.140625" style="5" customWidth="1"/>
    <col min="126" max="127" width="9.140625" style="4" customWidth="1"/>
    <col min="128" max="128" width="9.140625" style="5" customWidth="1"/>
    <col min="129" max="130" width="9.140625" style="4" customWidth="1"/>
    <col min="131" max="131" width="9.140625" style="5" customWidth="1"/>
    <col min="132" max="133" width="9.140625" style="4" customWidth="1"/>
    <col min="134" max="134" width="9.140625" style="5" customWidth="1"/>
    <col min="135" max="136" width="9.140625" style="4" customWidth="1"/>
    <col min="137" max="137" width="9.140625" style="5" customWidth="1"/>
    <col min="138" max="139" width="9.140625" style="4" customWidth="1"/>
    <col min="140" max="140" width="9.140625" style="5" customWidth="1"/>
    <col min="141" max="142" width="9.140625" style="4" customWidth="1"/>
    <col min="143" max="143" width="9.140625" style="5" customWidth="1"/>
    <col min="144" max="145" width="9.140625" style="4" customWidth="1"/>
    <col min="146" max="146" width="9.140625" style="5" customWidth="1"/>
    <col min="147" max="148" width="9.140625" style="4" customWidth="1"/>
    <col min="149" max="149" width="9.140625" style="5" customWidth="1"/>
    <col min="150" max="151" width="9.140625" style="4" customWidth="1"/>
    <col min="152" max="152" width="9.140625" style="5" customWidth="1"/>
    <col min="153" max="154" width="9.140625" style="4" customWidth="1"/>
    <col min="155" max="155" width="9.140625" style="5" customWidth="1"/>
    <col min="156" max="157" width="9.140625" style="4" customWidth="1"/>
    <col min="158" max="158" width="9.140625" style="5" customWidth="1"/>
    <col min="159" max="16384" width="9.140625" style="4" customWidth="1"/>
  </cols>
  <sheetData>
    <row r="1" ht="12.75">
      <c r="A1" s="8">
        <v>2014</v>
      </c>
    </row>
    <row r="2" spans="1:158" s="7" customFormat="1" ht="12">
      <c r="A2" s="9" t="s">
        <v>12</v>
      </c>
      <c r="B2" s="25"/>
      <c r="C2" s="36" t="s">
        <v>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39" t="s">
        <v>8</v>
      </c>
      <c r="R2" s="40"/>
      <c r="S2" s="40"/>
      <c r="T2" s="40"/>
      <c r="U2" s="40"/>
      <c r="V2" s="40"/>
      <c r="W2" s="40"/>
      <c r="X2" s="40"/>
      <c r="Y2" s="40"/>
      <c r="Z2" s="40"/>
      <c r="AA2" s="40"/>
      <c r="AB2" s="41"/>
      <c r="AC2" s="42" t="s">
        <v>6</v>
      </c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4"/>
      <c r="AQ2" s="45" t="s">
        <v>0</v>
      </c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7"/>
      <c r="BD2" s="48" t="s">
        <v>1</v>
      </c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50"/>
      <c r="BQ2" s="58" t="s">
        <v>2</v>
      </c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60"/>
      <c r="CD2" s="48" t="s">
        <v>3</v>
      </c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50"/>
      <c r="CQ2" s="45" t="s">
        <v>4</v>
      </c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7"/>
      <c r="DE2" s="48" t="s">
        <v>5</v>
      </c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50"/>
      <c r="DQ2" s="45" t="s">
        <v>7</v>
      </c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7"/>
      <c r="ED2" s="42" t="s">
        <v>10</v>
      </c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4"/>
      <c r="ER2" s="58" t="s">
        <v>11</v>
      </c>
      <c r="ES2" s="59"/>
      <c r="ET2" s="59"/>
      <c r="EU2" s="59"/>
      <c r="EV2" s="59"/>
      <c r="EW2" s="59"/>
      <c r="EX2" s="59"/>
      <c r="EY2" s="59"/>
      <c r="EZ2" s="59"/>
      <c r="FA2" s="59"/>
      <c r="FB2" s="60"/>
    </row>
    <row r="3" spans="1:158" ht="12">
      <c r="A3" s="9" t="s">
        <v>13</v>
      </c>
      <c r="B3" s="11">
        <f>DATE(A1-1,12,28)</f>
        <v>41636</v>
      </c>
      <c r="C3" s="20">
        <f>B3+1</f>
        <v>41637</v>
      </c>
      <c r="D3" s="21"/>
      <c r="E3" s="22">
        <f>C3+6</f>
        <v>41643</v>
      </c>
      <c r="F3" s="23">
        <f>C3+7</f>
        <v>41644</v>
      </c>
      <c r="G3" s="18"/>
      <c r="H3" s="19">
        <f>E3+7</f>
        <v>41650</v>
      </c>
      <c r="I3" s="20">
        <f>F3+7</f>
        <v>41651</v>
      </c>
      <c r="J3" s="21"/>
      <c r="K3" s="22">
        <f>H3+7</f>
        <v>41657</v>
      </c>
      <c r="L3" s="23">
        <f>I3+7</f>
        <v>41658</v>
      </c>
      <c r="M3" s="18"/>
      <c r="N3" s="19">
        <f>K3+7</f>
        <v>41664</v>
      </c>
      <c r="O3" s="20">
        <f>L3+7</f>
        <v>41665</v>
      </c>
      <c r="P3" s="21"/>
      <c r="Q3" s="22">
        <f>N3+7</f>
        <v>41671</v>
      </c>
      <c r="R3" s="23">
        <f>O3+7</f>
        <v>41672</v>
      </c>
      <c r="S3" s="18"/>
      <c r="T3" s="19">
        <f>Q3+7</f>
        <v>41678</v>
      </c>
      <c r="U3" s="20">
        <f>R3+7</f>
        <v>41679</v>
      </c>
      <c r="V3" s="21"/>
      <c r="W3" s="22">
        <f>T3+7</f>
        <v>41685</v>
      </c>
      <c r="X3" s="23">
        <f>U3+7</f>
        <v>41686</v>
      </c>
      <c r="Y3" s="18"/>
      <c r="Z3" s="19">
        <f>W3+7</f>
        <v>41692</v>
      </c>
      <c r="AA3" s="20">
        <f>X3+7</f>
        <v>41693</v>
      </c>
      <c r="AB3" s="21"/>
      <c r="AC3" s="22">
        <f>Z3+7</f>
        <v>41699</v>
      </c>
      <c r="AD3" s="23">
        <f>AA3+7</f>
        <v>41700</v>
      </c>
      <c r="AE3" s="18"/>
      <c r="AF3" s="19">
        <f>AC3+7</f>
        <v>41706</v>
      </c>
      <c r="AG3" s="20">
        <f>AD3+7</f>
        <v>41707</v>
      </c>
      <c r="AH3" s="21"/>
      <c r="AI3" s="22">
        <f>AF3+7</f>
        <v>41713</v>
      </c>
      <c r="AJ3" s="23">
        <f>AG3+7</f>
        <v>41714</v>
      </c>
      <c r="AK3" s="18"/>
      <c r="AL3" s="19">
        <f>AJ3+6</f>
        <v>41720</v>
      </c>
      <c r="AM3" s="12">
        <f>AJ3+7</f>
        <v>41721</v>
      </c>
      <c r="AN3" s="13"/>
      <c r="AO3" s="14">
        <f>AL3+7</f>
        <v>41727</v>
      </c>
      <c r="AP3" s="15">
        <f>AM3+7</f>
        <v>41728</v>
      </c>
      <c r="AQ3" s="16"/>
      <c r="AR3" s="17">
        <f>AO3+7</f>
        <v>41734</v>
      </c>
      <c r="AS3" s="12">
        <f>AP3+7</f>
        <v>41735</v>
      </c>
      <c r="AT3" s="13"/>
      <c r="AU3" s="14">
        <f>AR3+7</f>
        <v>41741</v>
      </c>
      <c r="AV3" s="15">
        <f>AS3+7</f>
        <v>41742</v>
      </c>
      <c r="AW3" s="16"/>
      <c r="AX3" s="17">
        <f>AU3+7</f>
        <v>41748</v>
      </c>
      <c r="AY3" s="12">
        <f>AV3+7</f>
        <v>41749</v>
      </c>
      <c r="AZ3" s="13"/>
      <c r="BA3" s="14">
        <f>AX3+7</f>
        <v>41755</v>
      </c>
      <c r="BB3" s="15">
        <f>AY3+7</f>
        <v>41756</v>
      </c>
      <c r="BC3" s="16"/>
      <c r="BD3" s="17">
        <f>BA3+7</f>
        <v>41762</v>
      </c>
      <c r="BE3" s="12">
        <f>BB3+7</f>
        <v>41763</v>
      </c>
      <c r="BF3" s="13"/>
      <c r="BG3" s="14">
        <f>BD3+7</f>
        <v>41769</v>
      </c>
      <c r="BH3" s="15">
        <f>BE3+7</f>
        <v>41770</v>
      </c>
      <c r="BI3" s="16"/>
      <c r="BJ3" s="17">
        <f>BG3+7</f>
        <v>41776</v>
      </c>
      <c r="BK3" s="12">
        <f>BH3+7</f>
        <v>41777</v>
      </c>
      <c r="BL3" s="13"/>
      <c r="BM3" s="14">
        <f>BJ3+7</f>
        <v>41783</v>
      </c>
      <c r="BN3" s="15">
        <f>BK3+7</f>
        <v>41784</v>
      </c>
      <c r="BO3" s="16"/>
      <c r="BP3" s="17">
        <f>BM3+7</f>
        <v>41790</v>
      </c>
      <c r="BQ3" s="12">
        <f>BN3+7</f>
        <v>41791</v>
      </c>
      <c r="BR3" s="13"/>
      <c r="BS3" s="14">
        <f>BP3+7</f>
        <v>41797</v>
      </c>
      <c r="BT3" s="15">
        <f>BQ3+7</f>
        <v>41798</v>
      </c>
      <c r="BU3" s="16"/>
      <c r="BV3" s="17">
        <f>BS3+7</f>
        <v>41804</v>
      </c>
      <c r="BW3" s="12">
        <f>BT3+7</f>
        <v>41805</v>
      </c>
      <c r="BX3" s="13"/>
      <c r="BY3" s="14">
        <f>BV3+7</f>
        <v>41811</v>
      </c>
      <c r="BZ3" s="15">
        <f>BW3+7</f>
        <v>41812</v>
      </c>
      <c r="CA3" s="16"/>
      <c r="CB3" s="17">
        <f>BY3+7</f>
        <v>41818</v>
      </c>
      <c r="CC3" s="12">
        <f>BZ3+7</f>
        <v>41819</v>
      </c>
      <c r="CD3" s="13"/>
      <c r="CE3" s="14">
        <f>CB3+7</f>
        <v>41825</v>
      </c>
      <c r="CF3" s="15">
        <f>CC3+7</f>
        <v>41826</v>
      </c>
      <c r="CG3" s="16"/>
      <c r="CH3" s="17">
        <f>CE3+7</f>
        <v>41832</v>
      </c>
      <c r="CI3" s="12">
        <f>CF3+7</f>
        <v>41833</v>
      </c>
      <c r="CJ3" s="13"/>
      <c r="CK3" s="14">
        <f>CH3+7</f>
        <v>41839</v>
      </c>
      <c r="CL3" s="15">
        <f>CI3+7</f>
        <v>41840</v>
      </c>
      <c r="CM3" s="16"/>
      <c r="CN3" s="17">
        <f>CK3+7</f>
        <v>41846</v>
      </c>
      <c r="CO3" s="12">
        <f>CL3+7</f>
        <v>41847</v>
      </c>
      <c r="CP3" s="13"/>
      <c r="CQ3" s="14">
        <f>CN3+7</f>
        <v>41853</v>
      </c>
      <c r="CR3" s="15">
        <f>CO3+7</f>
        <v>41854</v>
      </c>
      <c r="CS3" s="16"/>
      <c r="CT3" s="17">
        <f>CQ3+7</f>
        <v>41860</v>
      </c>
      <c r="CU3" s="12">
        <f>CR3+7</f>
        <v>41861</v>
      </c>
      <c r="CV3" s="13"/>
      <c r="CW3" s="14">
        <f>CT3+7</f>
        <v>41867</v>
      </c>
      <c r="CX3" s="15">
        <f>CU3+7</f>
        <v>41868</v>
      </c>
      <c r="CY3" s="16"/>
      <c r="CZ3" s="17">
        <f>CW3+7</f>
        <v>41874</v>
      </c>
      <c r="DA3" s="12">
        <f>CX3+7</f>
        <v>41875</v>
      </c>
      <c r="DB3" s="13"/>
      <c r="DC3" s="14">
        <f>CZ3+7</f>
        <v>41881</v>
      </c>
      <c r="DD3" s="15">
        <f>DA3+7</f>
        <v>41882</v>
      </c>
      <c r="DE3" s="16"/>
      <c r="DF3" s="17">
        <f>DC3+7</f>
        <v>41888</v>
      </c>
      <c r="DG3" s="12">
        <f>DD3+7</f>
        <v>41889</v>
      </c>
      <c r="DH3" s="13"/>
      <c r="DI3" s="14">
        <f>DF3+7</f>
        <v>41895</v>
      </c>
      <c r="DJ3" s="15">
        <f>DG3+7</f>
        <v>41896</v>
      </c>
      <c r="DK3" s="18"/>
      <c r="DL3" s="19">
        <f>DI3+7</f>
        <v>41902</v>
      </c>
      <c r="DM3" s="20">
        <f>DJ3+7</f>
        <v>41903</v>
      </c>
      <c r="DN3" s="21"/>
      <c r="DO3" s="22">
        <f>DL3+7</f>
        <v>41909</v>
      </c>
      <c r="DP3" s="23">
        <f>DM3+7</f>
        <v>41910</v>
      </c>
      <c r="DQ3" s="18"/>
      <c r="DR3" s="19">
        <f>DO3+7</f>
        <v>41916</v>
      </c>
      <c r="DS3" s="20">
        <f>DP3+7</f>
        <v>41917</v>
      </c>
      <c r="DT3" s="21"/>
      <c r="DU3" s="22">
        <f>DR3+7</f>
        <v>41923</v>
      </c>
      <c r="DV3" s="23">
        <f>DS3+7</f>
        <v>41924</v>
      </c>
      <c r="DW3" s="18"/>
      <c r="DX3" s="19">
        <f>DU3+7</f>
        <v>41930</v>
      </c>
      <c r="DY3" s="21">
        <f>DV3+7</f>
        <v>41931</v>
      </c>
      <c r="DZ3" s="21"/>
      <c r="EA3" s="22">
        <f>DX3+7</f>
        <v>41937</v>
      </c>
      <c r="EB3" s="18">
        <f>DY3+7</f>
        <v>41938</v>
      </c>
      <c r="EC3" s="18"/>
      <c r="ED3" s="19">
        <f>EA3+7</f>
        <v>41944</v>
      </c>
      <c r="EE3" s="21">
        <f>EB3+7</f>
        <v>41945</v>
      </c>
      <c r="EF3" s="21"/>
      <c r="EG3" s="22">
        <f>ED3+7</f>
        <v>41951</v>
      </c>
      <c r="EH3" s="18">
        <f>EE3+7</f>
        <v>41952</v>
      </c>
      <c r="EI3" s="18"/>
      <c r="EJ3" s="19">
        <f>EG3+7</f>
        <v>41958</v>
      </c>
      <c r="EK3" s="21">
        <f>EH3+7</f>
        <v>41959</v>
      </c>
      <c r="EL3" s="21"/>
      <c r="EM3" s="22">
        <f>EJ3+7</f>
        <v>41965</v>
      </c>
      <c r="EN3" s="18">
        <f>EK3+7</f>
        <v>41966</v>
      </c>
      <c r="EO3" s="18"/>
      <c r="EP3" s="19">
        <f>EM3+7</f>
        <v>41972</v>
      </c>
      <c r="EQ3" s="21">
        <f>EN3+7</f>
        <v>41973</v>
      </c>
      <c r="ER3" s="21"/>
      <c r="ES3" s="22">
        <f>EP3+7</f>
        <v>41979</v>
      </c>
      <c r="ET3" s="18">
        <f>EQ3+7</f>
        <v>41980</v>
      </c>
      <c r="EU3" s="18"/>
      <c r="EV3" s="19">
        <f>ES3+7</f>
        <v>41986</v>
      </c>
      <c r="EW3" s="21">
        <f>ET3+7</f>
        <v>41987</v>
      </c>
      <c r="EX3" s="21"/>
      <c r="EY3" s="22">
        <f>EV3+7</f>
        <v>41993</v>
      </c>
      <c r="EZ3" s="18">
        <f>EW3+7</f>
        <v>41994</v>
      </c>
      <c r="FA3" s="18"/>
      <c r="FB3" s="19">
        <f>EY3+7</f>
        <v>42000</v>
      </c>
    </row>
    <row r="4" spans="1:158" ht="19.5" customHeight="1">
      <c r="A4"/>
      <c r="AM4" s="24"/>
      <c r="AP4" s="28" t="s">
        <v>34</v>
      </c>
      <c r="AQ4" s="56"/>
      <c r="AR4" s="56"/>
      <c r="AS4" s="56"/>
      <c r="AT4" s="56"/>
      <c r="AU4" s="57"/>
      <c r="AV4" s="31" t="s">
        <v>28</v>
      </c>
      <c r="AW4" s="32"/>
      <c r="AX4" s="32"/>
      <c r="AY4" s="32"/>
      <c r="AZ4" s="32"/>
      <c r="BA4" s="33"/>
      <c r="BB4" s="53" t="s">
        <v>17</v>
      </c>
      <c r="BC4" s="54"/>
      <c r="BD4" s="54"/>
      <c r="BE4" s="54"/>
      <c r="BF4" s="54"/>
      <c r="BG4" s="55"/>
      <c r="BH4" s="53" t="s">
        <v>20</v>
      </c>
      <c r="BI4" s="54"/>
      <c r="BJ4" s="54"/>
      <c r="BK4" s="54"/>
      <c r="BL4" s="54"/>
      <c r="BM4" s="55"/>
      <c r="BN4" s="53" t="s">
        <v>18</v>
      </c>
      <c r="BO4" s="54"/>
      <c r="BP4" s="54"/>
      <c r="BQ4" s="54"/>
      <c r="BR4" s="54"/>
      <c r="BS4" s="55"/>
      <c r="BT4" s="53" t="s">
        <v>16</v>
      </c>
      <c r="BU4" s="54"/>
      <c r="BV4" s="53" t="s">
        <v>15</v>
      </c>
      <c r="BW4" s="54"/>
      <c r="BX4" s="54"/>
      <c r="BY4" s="54"/>
      <c r="BZ4" s="54"/>
      <c r="CA4" s="54"/>
      <c r="CB4" s="54"/>
      <c r="CC4" s="54"/>
      <c r="CD4" s="55"/>
      <c r="CE4" s="53" t="s">
        <v>32</v>
      </c>
      <c r="CF4" s="54"/>
      <c r="CG4" s="54"/>
      <c r="CH4" s="55"/>
      <c r="CI4" s="31" t="s">
        <v>33</v>
      </c>
      <c r="CJ4" s="34"/>
      <c r="CK4" s="35"/>
      <c r="CL4" s="28" t="s">
        <v>26</v>
      </c>
      <c r="CM4" s="56"/>
      <c r="CN4" s="56"/>
      <c r="CO4" s="56"/>
      <c r="CP4" s="56"/>
      <c r="CQ4" s="57"/>
      <c r="CR4" s="24"/>
      <c r="CU4" s="28" t="s">
        <v>22</v>
      </c>
      <c r="CV4" s="29"/>
      <c r="CW4" s="30"/>
      <c r="CX4" s="51" t="s">
        <v>46</v>
      </c>
      <c r="CY4" s="52"/>
      <c r="CZ4" s="51" t="s">
        <v>14</v>
      </c>
      <c r="DA4" s="52"/>
      <c r="DB4" s="52"/>
      <c r="DC4" s="61"/>
      <c r="DD4" s="62" t="s">
        <v>19</v>
      </c>
      <c r="DE4" s="63"/>
      <c r="DF4" s="63"/>
      <c r="DG4" s="63"/>
      <c r="DH4" s="63"/>
      <c r="DI4" s="64"/>
      <c r="DJ4" s="31" t="s">
        <v>47</v>
      </c>
      <c r="DK4" s="32"/>
      <c r="DL4" s="32"/>
      <c r="DM4" s="32"/>
      <c r="DN4" s="32"/>
      <c r="DO4" s="33"/>
      <c r="DP4" s="31" t="s">
        <v>43</v>
      </c>
      <c r="DQ4" s="32"/>
      <c r="DR4" s="32"/>
      <c r="DS4" s="32"/>
      <c r="DT4" s="32"/>
      <c r="DU4" s="33"/>
      <c r="DV4" s="31" t="s">
        <v>41</v>
      </c>
      <c r="DW4" s="32"/>
      <c r="DX4" s="32"/>
      <c r="DY4" s="32"/>
      <c r="DZ4" s="32"/>
      <c r="EA4" s="33"/>
      <c r="EB4" s="31" t="s">
        <v>25</v>
      </c>
      <c r="EC4" s="34"/>
      <c r="ED4" s="35"/>
      <c r="EE4" s="31" t="s">
        <v>29</v>
      </c>
      <c r="EF4" s="32"/>
      <c r="EG4" s="32"/>
      <c r="EH4" s="32"/>
      <c r="EI4" s="32"/>
      <c r="EJ4" s="33"/>
      <c r="EK4" s="31" t="s">
        <v>44</v>
      </c>
      <c r="EL4" s="32"/>
      <c r="EM4" s="32"/>
      <c r="EN4" s="32"/>
      <c r="EO4" s="32"/>
      <c r="EP4" s="33"/>
      <c r="EQ4" s="24"/>
      <c r="ER4" s="2"/>
      <c r="ES4" s="3"/>
      <c r="ET4" s="24"/>
      <c r="EU4" s="2"/>
      <c r="EV4" s="3"/>
      <c r="EW4" s="24"/>
      <c r="EX4" s="2"/>
      <c r="EY4" s="3"/>
      <c r="EZ4" s="24"/>
      <c r="FA4" s="2"/>
      <c r="FB4" s="3"/>
    </row>
    <row r="5" spans="1:113" ht="19.5" customHeight="1">
      <c r="A5" s="26"/>
      <c r="AP5" s="31" t="s">
        <v>42</v>
      </c>
      <c r="AQ5" s="32"/>
      <c r="AR5" s="32"/>
      <c r="AS5" s="32"/>
      <c r="AT5" s="32"/>
      <c r="AU5" s="33"/>
      <c r="AV5" s="62" t="s">
        <v>38</v>
      </c>
      <c r="AW5" s="65"/>
      <c r="AX5" s="65"/>
      <c r="AY5" s="65"/>
      <c r="AZ5" s="65"/>
      <c r="BA5" s="66"/>
      <c r="BE5" s="62" t="s">
        <v>23</v>
      </c>
      <c r="BF5" s="63"/>
      <c r="BG5" s="64"/>
      <c r="BN5" s="62" t="s">
        <v>21</v>
      </c>
      <c r="BO5" s="63"/>
      <c r="BP5" s="63"/>
      <c r="BQ5" s="63"/>
      <c r="BR5" s="63"/>
      <c r="BS5" s="64"/>
      <c r="CL5" s="28" t="s">
        <v>27</v>
      </c>
      <c r="CM5" s="56"/>
      <c r="CN5" s="56"/>
      <c r="CO5" s="56"/>
      <c r="CP5" s="56"/>
      <c r="CQ5" s="57"/>
      <c r="CR5" s="53" t="s">
        <v>24</v>
      </c>
      <c r="CS5" s="54"/>
      <c r="CT5" s="54"/>
      <c r="CU5" s="54"/>
      <c r="CV5" s="54"/>
      <c r="CW5" s="55"/>
      <c r="DD5" s="31" t="s">
        <v>37</v>
      </c>
      <c r="DE5" s="34"/>
      <c r="DF5" s="34"/>
      <c r="DG5" s="34"/>
      <c r="DH5" s="34"/>
      <c r="DI5" s="35"/>
    </row>
    <row r="6" spans="1:104" ht="19.5" customHeight="1">
      <c r="A6" s="27"/>
      <c r="BD6" s="10"/>
      <c r="BE6"/>
      <c r="BF6"/>
      <c r="BL6" s="62" t="s">
        <v>31</v>
      </c>
      <c r="BM6" s="65"/>
      <c r="BN6" s="65"/>
      <c r="BO6" s="65"/>
      <c r="BP6" s="65"/>
      <c r="BQ6" s="66"/>
      <c r="CO6" s="31" t="s">
        <v>45</v>
      </c>
      <c r="CP6" s="34"/>
      <c r="CQ6" s="35"/>
      <c r="CU6" s="28" t="s">
        <v>40</v>
      </c>
      <c r="CV6" s="29"/>
      <c r="CW6" s="29"/>
      <c r="CX6" s="29"/>
      <c r="CY6" s="29"/>
      <c r="CZ6" s="30"/>
    </row>
    <row r="7" spans="1:95" ht="19.5" customHeight="1">
      <c r="A7" s="27"/>
      <c r="CL7" s="28" t="s">
        <v>30</v>
      </c>
      <c r="CM7" s="56"/>
      <c r="CN7" s="56"/>
      <c r="CO7" s="56"/>
      <c r="CP7" s="56"/>
      <c r="CQ7" s="57"/>
    </row>
    <row r="8" spans="1:95" ht="20.25" customHeight="1">
      <c r="A8" s="27"/>
      <c r="AT8" s="24"/>
      <c r="AV8" s="1"/>
      <c r="CL8" s="28" t="s">
        <v>35</v>
      </c>
      <c r="CM8" s="56"/>
      <c r="CN8" s="56"/>
      <c r="CO8" s="56"/>
      <c r="CP8" s="56"/>
      <c r="CQ8" s="57"/>
    </row>
    <row r="9" spans="90:92" ht="20.25" customHeight="1">
      <c r="CL9" s="31" t="s">
        <v>36</v>
      </c>
      <c r="CM9" s="34"/>
      <c r="CN9" s="35"/>
    </row>
    <row r="10" spans="87:92" ht="20.25" customHeight="1">
      <c r="CI10" s="28" t="s">
        <v>39</v>
      </c>
      <c r="CJ10" s="56"/>
      <c r="CK10" s="56"/>
      <c r="CL10" s="56"/>
      <c r="CM10" s="56"/>
      <c r="CN10" s="57"/>
    </row>
  </sheetData>
  <sheetProtection/>
  <mergeCells count="46">
    <mergeCell ref="CO6:CQ6"/>
    <mergeCell ref="AV5:BA5"/>
    <mergeCell ref="CI10:CN10"/>
    <mergeCell ref="CL8:CQ8"/>
    <mergeCell ref="DV4:EA4"/>
    <mergeCell ref="BE5:BG5"/>
    <mergeCell ref="AV4:BA4"/>
    <mergeCell ref="BN5:BS5"/>
    <mergeCell ref="CL7:CQ7"/>
    <mergeCell ref="BL6:BQ6"/>
    <mergeCell ref="BN4:BS4"/>
    <mergeCell ref="BH4:BM4"/>
    <mergeCell ref="CQ2:DD2"/>
    <mergeCell ref="CE4:CH4"/>
    <mergeCell ref="BQ2:CC2"/>
    <mergeCell ref="CD2:CP2"/>
    <mergeCell ref="BV4:CD4"/>
    <mergeCell ref="CU4:CW4"/>
    <mergeCell ref="DE2:DP2"/>
    <mergeCell ref="CL5:CQ5"/>
    <mergeCell ref="DQ2:EC2"/>
    <mergeCell ref="BT4:BU4"/>
    <mergeCell ref="DD5:DI5"/>
    <mergeCell ref="DD4:DI4"/>
    <mergeCell ref="CR5:CW5"/>
    <mergeCell ref="DJ4:DO4"/>
    <mergeCell ref="BB4:BG4"/>
    <mergeCell ref="AP4:AU4"/>
    <mergeCell ref="CI4:CK4"/>
    <mergeCell ref="ED2:EQ2"/>
    <mergeCell ref="ER2:FB2"/>
    <mergeCell ref="CZ4:DC4"/>
    <mergeCell ref="EB4:ED4"/>
    <mergeCell ref="CL4:CQ4"/>
    <mergeCell ref="EK4:EP4"/>
    <mergeCell ref="EE4:EJ4"/>
    <mergeCell ref="CU6:CZ6"/>
    <mergeCell ref="DP4:DU4"/>
    <mergeCell ref="AP5:AU5"/>
    <mergeCell ref="CL9:CN9"/>
    <mergeCell ref="C2:P2"/>
    <mergeCell ref="Q2:AB2"/>
    <mergeCell ref="AC2:AP2"/>
    <mergeCell ref="AQ2:BC2"/>
    <mergeCell ref="BD2:BP2"/>
    <mergeCell ref="CX4:CY4"/>
  </mergeCells>
  <hyperlinks>
    <hyperlink ref="A2" r:id="rId1" display="FAI"/>
    <hyperlink ref="A3" r:id="rId2" display="Bezmotorové létání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8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4:B10"/>
  <sheetViews>
    <sheetView zoomScalePageLayoutView="0" workbookViewId="0" topLeftCell="A1">
      <selection activeCell="D36" sqref="D36"/>
    </sheetView>
  </sheetViews>
  <sheetFormatPr defaultColWidth="9.140625" defaultRowHeight="12.75"/>
  <sheetData>
    <row r="4" ht="12">
      <c r="B4" t="s">
        <v>48</v>
      </c>
    </row>
    <row r="5" ht="12">
      <c r="B5" t="s">
        <v>49</v>
      </c>
    </row>
    <row r="6" ht="12">
      <c r="B6" t="s">
        <v>50</v>
      </c>
    </row>
    <row r="7" ht="12">
      <c r="B7" t="s">
        <v>51</v>
      </c>
    </row>
    <row r="8" ht="12">
      <c r="B8" t="s">
        <v>52</v>
      </c>
    </row>
    <row r="9" ht="12">
      <c r="B9" t="s">
        <v>53</v>
      </c>
    </row>
    <row r="10" ht="12">
      <c r="B10" t="s">
        <v>54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2010-12-12T23:08:37Z</dcterms:created>
  <dcterms:modified xsi:type="dcterms:W3CDTF">2014-03-11T18:19:20Z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